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9260" windowHeight="11955"/>
  </bookViews>
  <sheets>
    <sheet name="9 месяцев 2023" sheetId="4" r:id="rId1"/>
  </sheets>
  <calcPr calcId="125725"/>
</workbook>
</file>

<file path=xl/calcChain.xml><?xml version="1.0" encoding="utf-8"?>
<calcChain xmlns="http://schemas.openxmlformats.org/spreadsheetml/2006/main">
  <c r="G10" i="4"/>
  <c r="K9"/>
  <c r="J9"/>
  <c r="I9"/>
  <c r="H9"/>
  <c r="F9"/>
  <c r="B10"/>
  <c r="D9"/>
  <c r="C9"/>
  <c r="E9"/>
  <c r="E8" l="1"/>
  <c r="G11" l="1"/>
  <c r="G9" s="1"/>
  <c r="J8"/>
  <c r="I8"/>
  <c r="G8" l="1"/>
  <c r="D8"/>
  <c r="B11" l="1"/>
  <c r="L11" s="1"/>
  <c r="L10" l="1"/>
  <c r="B9" l="1"/>
  <c r="L9" s="1"/>
  <c r="B8" l="1"/>
  <c r="L8" s="1"/>
</calcChain>
</file>

<file path=xl/sharedStrings.xml><?xml version="1.0" encoding="utf-8"?>
<sst xmlns="http://schemas.openxmlformats.org/spreadsheetml/2006/main" count="33" uniqueCount="25">
  <si>
    <t>Местный бюджет</t>
  </si>
  <si>
    <t>Областной бюджет</t>
  </si>
  <si>
    <t>Федеральный бюджет</t>
  </si>
  <si>
    <t>Наименование муниципальной программы, структурного элемента</t>
  </si>
  <si>
    <t>Всего:</t>
  </si>
  <si>
    <t>Прочие</t>
  </si>
  <si>
    <t>(тыс.руб.)</t>
  </si>
  <si>
    <t>В том числе:</t>
  </si>
  <si>
    <t>Начальник отдела</t>
  </si>
  <si>
    <t>Исполнитель:</t>
  </si>
  <si>
    <t>Примечание.</t>
  </si>
  <si>
    <t>1.  В разделе «Прочие» (графы 7, 12) указываются внебюджетные средства.</t>
  </si>
  <si>
    <t>2. При несоответствии содержания отчетной формы плану мероприятий (графа 2) по каждому мероприятию дается разъяснение в прилагаемой пояснительной записке</t>
  </si>
  <si>
    <t>Программа «ОБЩЕСТВО И ВЛАСТЬ В  МО «СОВЕТСКОЕ ГОРОДСКОЕ ПОСЕЛЕНИЕ»</t>
  </si>
  <si>
    <t>1. Комплекс процессных мероприятий «Доведение официальной информации до населения»</t>
  </si>
  <si>
    <t>1.1 Публикация нормативно-правовых актов и другой официальной информации</t>
  </si>
  <si>
    <r>
      <t xml:space="preserve">______________ </t>
    </r>
    <r>
      <rPr>
        <sz val="8"/>
        <color theme="1"/>
        <rFont val="Times New Roman"/>
        <family val="1"/>
        <charset val="204"/>
      </rPr>
      <t>(подпись)</t>
    </r>
  </si>
  <si>
    <t>Усачева Е.А.</t>
  </si>
  <si>
    <t>Объем финансирования                                                                                                                                                                                                        План на 2023 год</t>
  </si>
  <si>
    <t>% исполнения за 2023 год</t>
  </si>
  <si>
    <t>1.2 Обслуживание и сопровождение сайта</t>
  </si>
  <si>
    <t>Примечание (причина не исполнения)</t>
  </si>
  <si>
    <t>Низкий процент исполнения обусловлен тем, что расходы производятся по факту предоставления к размещению информации</t>
  </si>
  <si>
    <t xml:space="preserve">                                                ОТЧЕТ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РЕАЛИЗАЦИИ МЕРОПРИЯТИЙ МУНИЦИПАЛЬНОЙ ПРОГРАММЫ «ОБЩЕСТВО И ВЛАСТЬ В МО «СОВЕТСКОЕ ГОРОДСКОЕ ПОСЕЛЕНИЕ»                                                                                                                                        за 9 месяцев 2023 года (нарастающим итогом)
</t>
  </si>
  <si>
    <t>Объем финансирования                                                                                                                         Факт за 9 месяцев 2023 года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</si>
</sst>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\ _₽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/>
    <xf numFmtId="0" fontId="4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164" fontId="0" fillId="0" borderId="0" xfId="0" applyNumberFormat="1" applyFill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/>
    <xf numFmtId="0" fontId="5" fillId="0" borderId="0" xfId="0" applyFont="1" applyBorder="1" applyAlignment="1">
      <alignment horizontal="center" wrapText="1"/>
    </xf>
    <xf numFmtId="0" fontId="1" fillId="0" borderId="0" xfId="0" applyFont="1" applyBorder="1"/>
    <xf numFmtId="0" fontId="0" fillId="0" borderId="0" xfId="0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0" fillId="0" borderId="0" xfId="0"/>
    <xf numFmtId="0" fontId="7" fillId="0" borderId="0" xfId="0" applyFont="1" applyAlignment="1">
      <alignment horizontal="justify"/>
    </xf>
    <xf numFmtId="0" fontId="7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/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5" fillId="0" borderId="0" xfId="0" applyFont="1" applyBorder="1" applyAlignment="1">
      <alignment horizontal="center" wrapText="1"/>
    </xf>
    <xf numFmtId="0" fontId="0" fillId="0" borderId="0" xfId="0"/>
    <xf numFmtId="0" fontId="4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1"/>
  <sheetViews>
    <sheetView tabSelected="1" zoomScaleNormal="100" zoomScaleSheetLayoutView="90" workbookViewId="0">
      <selection activeCell="A19" sqref="A19:L19"/>
    </sheetView>
  </sheetViews>
  <sheetFormatPr defaultRowHeight="15"/>
  <cols>
    <col min="1" max="1" width="54.42578125" customWidth="1"/>
    <col min="2" max="2" width="15.140625" style="14" customWidth="1"/>
    <col min="3" max="3" width="14" customWidth="1"/>
    <col min="4" max="4" width="15" customWidth="1"/>
    <col min="5" max="5" width="16.85546875" customWidth="1"/>
    <col min="6" max="6" width="14.5703125" customWidth="1"/>
    <col min="7" max="7" width="10.28515625" style="14" customWidth="1"/>
    <col min="8" max="9" width="13.7109375" customWidth="1"/>
    <col min="10" max="10" width="9.5703125" customWidth="1"/>
    <col min="11" max="11" width="13.28515625" customWidth="1"/>
    <col min="12" max="12" width="10.42578125" customWidth="1"/>
    <col min="13" max="13" width="12.85546875" customWidth="1"/>
  </cols>
  <sheetData>
    <row r="1" spans="1:17">
      <c r="E1" s="32"/>
      <c r="F1" s="33"/>
      <c r="G1" s="34"/>
      <c r="H1" s="34"/>
      <c r="I1" s="34"/>
      <c r="J1" s="34"/>
      <c r="K1" s="34"/>
    </row>
    <row r="2" spans="1:17" ht="66.75" customHeight="1">
      <c r="A2" s="39" t="s">
        <v>23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1"/>
      <c r="N2" s="1"/>
      <c r="O2" s="1"/>
      <c r="P2" s="1"/>
      <c r="Q2" s="1"/>
    </row>
    <row r="3" spans="1:17" s="20" customFormat="1" ht="12" customHeight="1">
      <c r="A3" s="18"/>
      <c r="B3" s="18"/>
      <c r="C3" s="18"/>
      <c r="D3" s="18"/>
      <c r="E3" s="18"/>
      <c r="F3" s="18"/>
      <c r="G3" s="17"/>
      <c r="H3" s="17"/>
      <c r="I3" s="17"/>
      <c r="J3" s="17"/>
      <c r="K3" s="17"/>
      <c r="L3" s="23" t="s">
        <v>6</v>
      </c>
      <c r="M3" s="19"/>
      <c r="N3" s="19"/>
      <c r="O3" s="19"/>
      <c r="P3" s="19"/>
      <c r="Q3" s="19"/>
    </row>
    <row r="4" spans="1:17" ht="36.75" customHeight="1">
      <c r="A4" s="36" t="s">
        <v>3</v>
      </c>
      <c r="B4" s="37" t="s">
        <v>18</v>
      </c>
      <c r="C4" s="38"/>
      <c r="D4" s="38"/>
      <c r="E4" s="38"/>
      <c r="F4" s="38"/>
      <c r="G4" s="35" t="s">
        <v>24</v>
      </c>
      <c r="H4" s="35"/>
      <c r="I4" s="35"/>
      <c r="J4" s="35"/>
      <c r="K4" s="35"/>
      <c r="L4" s="53" t="s">
        <v>19</v>
      </c>
      <c r="M4" s="45" t="s">
        <v>21</v>
      </c>
      <c r="N4" s="2"/>
      <c r="O4" s="2"/>
      <c r="P4" s="2"/>
      <c r="Q4" s="2"/>
    </row>
    <row r="5" spans="1:17" ht="17.25" customHeight="1">
      <c r="A5" s="36"/>
      <c r="B5" s="41" t="s">
        <v>4</v>
      </c>
      <c r="C5" s="43" t="s">
        <v>7</v>
      </c>
      <c r="D5" s="43"/>
      <c r="E5" s="43"/>
      <c r="F5" s="43"/>
      <c r="G5" s="41" t="s">
        <v>4</v>
      </c>
      <c r="H5" s="43" t="s">
        <v>7</v>
      </c>
      <c r="I5" s="43"/>
      <c r="J5" s="43"/>
      <c r="K5" s="43"/>
      <c r="L5" s="54"/>
      <c r="M5" s="46"/>
      <c r="N5" s="2"/>
      <c r="O5" s="2"/>
      <c r="P5" s="2"/>
      <c r="Q5" s="2"/>
    </row>
    <row r="6" spans="1:17" ht="42.6" customHeight="1">
      <c r="A6" s="36"/>
      <c r="B6" s="42"/>
      <c r="C6" s="16" t="s">
        <v>2</v>
      </c>
      <c r="D6" s="16" t="s">
        <v>1</v>
      </c>
      <c r="E6" s="16" t="s">
        <v>0</v>
      </c>
      <c r="F6" s="16" t="s">
        <v>5</v>
      </c>
      <c r="G6" s="44"/>
      <c r="H6" s="16" t="s">
        <v>2</v>
      </c>
      <c r="I6" s="16" t="s">
        <v>1</v>
      </c>
      <c r="J6" s="16" t="s">
        <v>0</v>
      </c>
      <c r="K6" s="16" t="s">
        <v>5</v>
      </c>
      <c r="L6" s="55"/>
      <c r="M6" s="47"/>
      <c r="N6" s="3"/>
    </row>
    <row r="7" spans="1:17" ht="12.75" customHeight="1">
      <c r="A7" s="21">
        <v>1</v>
      </c>
      <c r="B7" s="22">
        <v>2</v>
      </c>
      <c r="C7" s="21">
        <v>3</v>
      </c>
      <c r="D7" s="21">
        <v>4</v>
      </c>
      <c r="E7" s="21">
        <v>5</v>
      </c>
      <c r="F7" s="21">
        <v>6</v>
      </c>
      <c r="G7" s="22">
        <v>7</v>
      </c>
      <c r="H7" s="21">
        <v>8</v>
      </c>
      <c r="I7" s="21">
        <v>9</v>
      </c>
      <c r="J7" s="21">
        <v>10</v>
      </c>
      <c r="K7" s="21">
        <v>11</v>
      </c>
      <c r="L7" s="21">
        <v>12</v>
      </c>
      <c r="M7" s="30">
        <v>13</v>
      </c>
      <c r="N7" s="3"/>
    </row>
    <row r="8" spans="1:17" ht="45" customHeight="1">
      <c r="A8" s="10" t="s">
        <v>13</v>
      </c>
      <c r="B8" s="11">
        <f t="shared" ref="B8" si="0">C8+D8+E8+F8</f>
        <v>500</v>
      </c>
      <c r="C8" s="9">
        <v>0</v>
      </c>
      <c r="D8" s="9">
        <f>D9</f>
        <v>0</v>
      </c>
      <c r="E8" s="9">
        <f>E9</f>
        <v>500</v>
      </c>
      <c r="F8" s="9">
        <v>0</v>
      </c>
      <c r="G8" s="11">
        <f>H8+I8+J8+K8</f>
        <v>232.7</v>
      </c>
      <c r="H8" s="9">
        <v>0</v>
      </c>
      <c r="I8" s="9">
        <f>I9</f>
        <v>0</v>
      </c>
      <c r="J8" s="9">
        <f>J9</f>
        <v>232.7</v>
      </c>
      <c r="K8" s="9">
        <v>0</v>
      </c>
      <c r="L8" s="6">
        <f>G8/B8*100</f>
        <v>46.54</v>
      </c>
      <c r="M8" s="48" t="s">
        <v>22</v>
      </c>
    </row>
    <row r="9" spans="1:17" ht="28.5" customHeight="1">
      <c r="A9" s="27" t="s">
        <v>14</v>
      </c>
      <c r="B9" s="12">
        <f>C9+D9+E9+F9</f>
        <v>500</v>
      </c>
      <c r="C9" s="6">
        <f t="shared" ref="C9:D9" si="1">C10+C11</f>
        <v>0</v>
      </c>
      <c r="D9" s="6">
        <f t="shared" si="1"/>
        <v>0</v>
      </c>
      <c r="E9" s="6">
        <f>E10+E11</f>
        <v>500</v>
      </c>
      <c r="F9" s="6">
        <f>F10+F11</f>
        <v>0</v>
      </c>
      <c r="G9" s="12">
        <f>G10+G11</f>
        <v>232.7</v>
      </c>
      <c r="H9" s="6">
        <f t="shared" ref="H9:K9" si="2">H10+H11</f>
        <v>0</v>
      </c>
      <c r="I9" s="6">
        <f t="shared" si="2"/>
        <v>0</v>
      </c>
      <c r="J9" s="6">
        <f t="shared" si="2"/>
        <v>232.7</v>
      </c>
      <c r="K9" s="6">
        <f t="shared" si="2"/>
        <v>0</v>
      </c>
      <c r="L9" s="6">
        <f>G9/B9*100</f>
        <v>46.54</v>
      </c>
      <c r="M9" s="49"/>
    </row>
    <row r="10" spans="1:17" ht="28.5" customHeight="1">
      <c r="A10" s="5" t="s">
        <v>15</v>
      </c>
      <c r="B10" s="28">
        <f>E10</f>
        <v>412</v>
      </c>
      <c r="C10" s="8">
        <v>0</v>
      </c>
      <c r="D10" s="8">
        <v>0</v>
      </c>
      <c r="E10" s="8">
        <v>412</v>
      </c>
      <c r="F10" s="8">
        <v>0</v>
      </c>
      <c r="G10" s="28">
        <f>J10</f>
        <v>152.69999999999999</v>
      </c>
      <c r="H10" s="8">
        <v>0</v>
      </c>
      <c r="I10" s="8">
        <v>0</v>
      </c>
      <c r="J10" s="8">
        <v>152.69999999999999</v>
      </c>
      <c r="K10" s="8">
        <v>0</v>
      </c>
      <c r="L10" s="31">
        <f t="shared" ref="L10" si="3">G10/B10*100</f>
        <v>37.0631067961165</v>
      </c>
      <c r="M10" s="49"/>
    </row>
    <row r="11" spans="1:17" ht="28.5" customHeight="1">
      <c r="A11" s="5" t="s">
        <v>20</v>
      </c>
      <c r="B11" s="13">
        <f t="shared" ref="B11" si="4">C11+D11+E11+F11</f>
        <v>88</v>
      </c>
      <c r="C11" s="7">
        <v>0</v>
      </c>
      <c r="D11" s="7">
        <v>0</v>
      </c>
      <c r="E11" s="7">
        <v>88</v>
      </c>
      <c r="F11" s="7">
        <v>0</v>
      </c>
      <c r="G11" s="13">
        <f t="shared" ref="G11" si="5">H11+I11+J11+K11</f>
        <v>80</v>
      </c>
      <c r="H11" s="7">
        <v>0</v>
      </c>
      <c r="I11" s="7">
        <v>0</v>
      </c>
      <c r="J11" s="7">
        <v>80</v>
      </c>
      <c r="K11" s="7">
        <v>0</v>
      </c>
      <c r="L11" s="31">
        <f t="shared" ref="L11" si="6">G11/B11*100</f>
        <v>90.909090909090907</v>
      </c>
      <c r="M11" s="50"/>
    </row>
    <row r="12" spans="1:17">
      <c r="B12" s="15"/>
      <c r="C12" s="4"/>
      <c r="D12" s="4"/>
      <c r="E12" s="4"/>
      <c r="F12" s="4"/>
    </row>
    <row r="13" spans="1:17" ht="25.5">
      <c r="A13" s="25" t="s">
        <v>8</v>
      </c>
      <c r="B13" s="26" t="s">
        <v>16</v>
      </c>
      <c r="C13" s="29" t="s">
        <v>17</v>
      </c>
      <c r="D13" s="24"/>
      <c r="E13" s="24"/>
      <c r="F13" s="24"/>
      <c r="G13" s="24"/>
      <c r="H13" s="24"/>
      <c r="I13" s="24"/>
      <c r="J13" s="24"/>
      <c r="K13" s="24"/>
      <c r="L13" s="24"/>
    </row>
    <row r="14" spans="1:17">
      <c r="A14" s="25"/>
      <c r="B14" s="26"/>
      <c r="C14" s="29"/>
      <c r="D14" s="24"/>
      <c r="E14" s="24"/>
      <c r="F14" s="24"/>
      <c r="G14" s="24"/>
      <c r="H14" s="24"/>
      <c r="I14" s="24"/>
      <c r="J14" s="24"/>
      <c r="K14" s="24"/>
      <c r="L14" s="24"/>
    </row>
    <row r="15" spans="1:17" ht="25.5">
      <c r="A15" s="25" t="s">
        <v>9</v>
      </c>
      <c r="B15" s="26" t="s">
        <v>16</v>
      </c>
      <c r="C15" s="29" t="s">
        <v>17</v>
      </c>
      <c r="D15" s="24"/>
      <c r="E15" s="24"/>
      <c r="F15" s="24"/>
      <c r="G15" s="24"/>
      <c r="H15" s="24"/>
      <c r="I15" s="24"/>
      <c r="J15" s="24"/>
      <c r="K15" s="24"/>
      <c r="L15" s="24"/>
    </row>
    <row r="16" spans="1:17">
      <c r="A16" s="24"/>
      <c r="B16" s="20"/>
      <c r="C16" s="24"/>
      <c r="D16" s="24"/>
      <c r="E16" s="24"/>
      <c r="F16" s="24"/>
      <c r="G16" s="24"/>
      <c r="H16" s="24"/>
      <c r="I16" s="24"/>
      <c r="J16" s="24"/>
      <c r="K16" s="24"/>
      <c r="L16" s="24"/>
    </row>
    <row r="17" spans="1:12">
      <c r="A17" s="25" t="s">
        <v>10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1:12">
      <c r="A18" s="25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1:12">
      <c r="A19" s="51" t="s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</row>
    <row r="20" spans="1:12">
      <c r="A20" s="52" t="s">
        <v>12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</row>
    <row r="21" spans="1:1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</row>
  </sheetData>
  <mergeCells count="14">
    <mergeCell ref="M4:M6"/>
    <mergeCell ref="M8:M11"/>
    <mergeCell ref="A19:L19"/>
    <mergeCell ref="A20:L20"/>
    <mergeCell ref="L4:L6"/>
    <mergeCell ref="E1:K1"/>
    <mergeCell ref="G4:K4"/>
    <mergeCell ref="A4:A6"/>
    <mergeCell ref="B4:F4"/>
    <mergeCell ref="A2:L2"/>
    <mergeCell ref="B5:B6"/>
    <mergeCell ref="C5:F5"/>
    <mergeCell ref="G5:G6"/>
    <mergeCell ref="H5:K5"/>
  </mergeCells>
  <pageMargins left="0.25" right="0.25" top="0.75" bottom="0.75" header="0.3" footer="0.3"/>
  <pageSetup paperSize="9" scale="66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месяцев 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2023-11-03T09:17:23Z</dcterms:modified>
</cp:coreProperties>
</file>