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9260" windowHeight="11955"/>
  </bookViews>
  <sheets>
    <sheet name="1 квартал 2023" sheetId="4" r:id="rId1"/>
  </sheets>
  <calcPr calcId="125725"/>
</workbook>
</file>

<file path=xl/calcChain.xml><?xml version="1.0" encoding="utf-8"?>
<calcChain xmlns="http://schemas.openxmlformats.org/spreadsheetml/2006/main">
  <c r="K11" i="4"/>
  <c r="K10" s="1"/>
  <c r="J11"/>
  <c r="I11"/>
  <c r="I10" s="1"/>
  <c r="H11"/>
  <c r="F11"/>
  <c r="D11"/>
  <c r="C11"/>
  <c r="E11"/>
  <c r="E10" s="1"/>
  <c r="F10"/>
  <c r="J10"/>
  <c r="H10"/>
  <c r="D10"/>
  <c r="C10"/>
  <c r="G15"/>
  <c r="L15" s="1"/>
  <c r="B15"/>
  <c r="G14"/>
  <c r="L14" s="1"/>
  <c r="B14"/>
  <c r="K16" l="1"/>
  <c r="J16"/>
  <c r="I16"/>
  <c r="H16"/>
  <c r="F16"/>
  <c r="E16"/>
  <c r="D16"/>
  <c r="C16"/>
  <c r="G17" l="1"/>
  <c r="B17"/>
  <c r="G13"/>
  <c r="G12"/>
  <c r="J9" l="1"/>
  <c r="L17"/>
  <c r="B11"/>
  <c r="I9"/>
  <c r="G11"/>
  <c r="G16"/>
  <c r="B16"/>
  <c r="G9" l="1"/>
  <c r="L16"/>
  <c r="L11"/>
  <c r="G10"/>
  <c r="D9"/>
  <c r="E9" l="1"/>
  <c r="B9" s="1"/>
  <c r="B10"/>
  <c r="L10" s="1"/>
  <c r="B13"/>
  <c r="L13" s="1"/>
  <c r="B12"/>
  <c r="L12" s="1"/>
  <c r="L9" l="1"/>
</calcChain>
</file>

<file path=xl/sharedStrings.xml><?xml version="1.0" encoding="utf-8"?>
<sst xmlns="http://schemas.openxmlformats.org/spreadsheetml/2006/main" count="39" uniqueCount="32">
  <si>
    <t>Местный бюджет</t>
  </si>
  <si>
    <t>Областной бюджет</t>
  </si>
  <si>
    <t>Федеральный бюджет</t>
  </si>
  <si>
    <t>Наименование муниципальной программы, структурного элемента</t>
  </si>
  <si>
    <t>Всего:</t>
  </si>
  <si>
    <t>Прочие</t>
  </si>
  <si>
    <t>(тыс.руб.)</t>
  </si>
  <si>
    <t>В том числе:</t>
  </si>
  <si>
    <t>ОТЧЕТ О РЕАЛИЗАЦИИ МЕРОПРИЯТИЙ МУНИЦИПАЛЬНОЙ ПРОГРАММЫ</t>
  </si>
  <si>
    <t>Исполнитель:</t>
  </si>
  <si>
    <t>Примечание.</t>
  </si>
  <si>
    <t>1.  В разделе «Прочие» (графы 7, 12) указываются внебюджетные средства.</t>
  </si>
  <si>
    <t>2. При несоответствии содержания отчетной формы плану мероприятий (графа 2) по каждому мероприятию дается разъяснение в прилагаемой пояснительной записке</t>
  </si>
  <si>
    <t xml:space="preserve">Программа «ОБЕСПЕЧЕНИЕ УСТОЙЧИВОГО ФУНКЦИОНИРОВАНИЯ И РАЗВИТИЯ КОММУНАЛЬНОЙ И ИНЖЕНЕРНОЙ ИНФРАСТРУКТУРЫ И ПОВЫШЕНИЕ ЭНЕРГОЭФФЕКТИВНОСТИ
МО  «СОВЕТСКОЕ ГОРОДСКОЕ ПОСЕЛЕНИЕ»
</t>
  </si>
  <si>
    <t>1. Комплекс процессных мероприятий  по основному мероприятию «Развитие коммунального хозяйства»</t>
  </si>
  <si>
    <t>1.1 Содержание объектов коммунального хозяйства</t>
  </si>
  <si>
    <r>
      <t xml:space="preserve">______________  </t>
    </r>
    <r>
      <rPr>
        <sz val="8"/>
        <color theme="1"/>
        <rFont val="Times New Roman"/>
        <family val="1"/>
        <charset val="204"/>
      </rPr>
      <t>(подпись)</t>
    </r>
  </si>
  <si>
    <r>
      <t xml:space="preserve">______________ </t>
    </r>
    <r>
      <rPr>
        <sz val="8"/>
        <color theme="1"/>
        <rFont val="Times New Roman"/>
        <family val="1"/>
        <charset val="204"/>
      </rPr>
      <t>(подпись)</t>
    </r>
  </si>
  <si>
    <t xml:space="preserve">    «Обеспечение устойчивого функционирования и развития коммунальной и инженерной инфраструктуры и повышение энергетической эффективности в МО «Советское городское поселение» за 1 квартал 2023 года (нарастающим итогом)
</t>
  </si>
  <si>
    <t>Объем финансирования                                                                                                                                                                                                        План на 2023 год</t>
  </si>
  <si>
    <t>Объем финансирования                                                                                                                         Факт за 1 квартал 2023 года</t>
  </si>
  <si>
    <t>% исполнения за 2023 год</t>
  </si>
  <si>
    <t>1.1.1 Техническая эксплуатация объектов газоснабжения (газопроводов и установленного на них оборудования, включая средства электрохимической защиты) по адресам;  п. Матросово, п. Соколинское, о. Лодочный, п. Советский ул. Кирова, ул. Каляева, ул. Железнодорожная, ул. Боровая, ул. Береговая, ул. Школьная, ул. Выборгское шоссе</t>
  </si>
  <si>
    <t xml:space="preserve">1.1.2 Разработка схемы газоснабжения на территории МО «Советское городское поселение» </t>
  </si>
  <si>
    <t>1.1.3 Комплекс работ по постановке на государственный кадастровый учет сооружения: распределительный газопровод по ул. Выборгское шоссе, п. Советский</t>
  </si>
  <si>
    <t>1.1.4 Услуги по составлению сметной документации и технического задания (Служба заказчика)</t>
  </si>
  <si>
    <t>1.2 Сопутствующие работы и услуги с целью осуществления капитальных вложений в объекты коммунального хозяйства</t>
  </si>
  <si>
    <t>1.2.1 Выполнение работ по подключению пуско-наладочных работ, пуска газа на объекте: «Распределительный газопровод по ул. Выборгское шоссе п. Советский»</t>
  </si>
  <si>
    <t>Примечание (причины не исполнения)</t>
  </si>
  <si>
    <t>Планирование мероприятий на 2-4 кварталы 2023 года</t>
  </si>
  <si>
    <t xml:space="preserve">Заместитель главы администрации </t>
  </si>
  <si>
    <t>Романенко Г.Д.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</si>
</sst>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\ _₽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0" fontId="4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5" fillId="0" borderId="0" xfId="0" applyFont="1" applyBorder="1" applyAlignment="1">
      <alignment horizontal="center" wrapText="1"/>
    </xf>
    <xf numFmtId="0" fontId="1" fillId="0" borderId="0" xfId="0" applyFont="1" applyBorder="1"/>
    <xf numFmtId="0" fontId="0" fillId="0" borderId="0" xfId="0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/>
    </xf>
    <xf numFmtId="0" fontId="7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7"/>
  <sheetViews>
    <sheetView tabSelected="1" zoomScaleNormal="100" zoomScaleSheetLayoutView="90" workbookViewId="0">
      <selection activeCell="E23" sqref="E23"/>
    </sheetView>
  </sheetViews>
  <sheetFormatPr defaultRowHeight="15"/>
  <cols>
    <col min="1" max="1" width="53.7109375" customWidth="1"/>
    <col min="2" max="2" width="15.140625" style="16" customWidth="1"/>
    <col min="3" max="3" width="14" customWidth="1"/>
    <col min="4" max="4" width="15" customWidth="1"/>
    <col min="5" max="5" width="16.85546875" customWidth="1"/>
    <col min="6" max="6" width="14.5703125" customWidth="1"/>
    <col min="7" max="7" width="10.28515625" style="16" customWidth="1"/>
    <col min="8" max="9" width="13.7109375" customWidth="1"/>
    <col min="10" max="10" width="9.5703125" customWidth="1"/>
    <col min="11" max="11" width="13.28515625" customWidth="1"/>
    <col min="12" max="12" width="10.42578125" customWidth="1"/>
    <col min="13" max="13" width="14.28515625" customWidth="1"/>
  </cols>
  <sheetData>
    <row r="1" spans="1:17">
      <c r="E1" s="45"/>
      <c r="F1" s="46"/>
      <c r="G1" s="47"/>
      <c r="H1" s="47"/>
      <c r="I1" s="47"/>
      <c r="J1" s="47"/>
      <c r="K1" s="47"/>
    </row>
    <row r="2" spans="1:17" ht="15.75">
      <c r="A2" s="41" t="s">
        <v>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7" ht="49.5" customHeight="1">
      <c r="A3" s="52" t="s">
        <v>18</v>
      </c>
      <c r="B3" s="52"/>
      <c r="C3" s="52"/>
      <c r="D3" s="52"/>
      <c r="E3" s="52"/>
      <c r="F3" s="52"/>
      <c r="G3" s="53"/>
      <c r="H3" s="53"/>
      <c r="I3" s="53"/>
      <c r="J3" s="53"/>
      <c r="K3" s="53"/>
      <c r="L3" s="53"/>
      <c r="M3" s="1"/>
      <c r="N3" s="1"/>
      <c r="O3" s="1"/>
      <c r="P3" s="1"/>
      <c r="Q3" s="1"/>
    </row>
    <row r="4" spans="1:17" s="22" customFormat="1" ht="12" customHeight="1">
      <c r="A4" s="20"/>
      <c r="B4" s="20"/>
      <c r="C4" s="20"/>
      <c r="D4" s="20"/>
      <c r="E4" s="20"/>
      <c r="F4" s="20"/>
      <c r="G4" s="19"/>
      <c r="H4" s="19"/>
      <c r="I4" s="19"/>
      <c r="J4" s="19"/>
      <c r="K4" s="19"/>
      <c r="L4" s="25" t="s">
        <v>6</v>
      </c>
      <c r="M4" s="21"/>
      <c r="N4" s="21"/>
      <c r="O4" s="21"/>
      <c r="P4" s="21"/>
      <c r="Q4" s="21"/>
    </row>
    <row r="5" spans="1:17" ht="36.75" customHeight="1">
      <c r="A5" s="49" t="s">
        <v>3</v>
      </c>
      <c r="B5" s="50" t="s">
        <v>19</v>
      </c>
      <c r="C5" s="51"/>
      <c r="D5" s="51"/>
      <c r="E5" s="51"/>
      <c r="F5" s="51"/>
      <c r="G5" s="48" t="s">
        <v>20</v>
      </c>
      <c r="H5" s="48"/>
      <c r="I5" s="48"/>
      <c r="J5" s="48"/>
      <c r="K5" s="48"/>
      <c r="L5" s="42" t="s">
        <v>21</v>
      </c>
      <c r="M5" s="33" t="s">
        <v>28</v>
      </c>
      <c r="N5" s="2"/>
      <c r="O5" s="2"/>
      <c r="P5" s="2"/>
      <c r="Q5" s="2"/>
    </row>
    <row r="6" spans="1:17" ht="17.25" customHeight="1">
      <c r="A6" s="49"/>
      <c r="B6" s="54" t="s">
        <v>4</v>
      </c>
      <c r="C6" s="56" t="s">
        <v>7</v>
      </c>
      <c r="D6" s="56"/>
      <c r="E6" s="56"/>
      <c r="F6" s="56"/>
      <c r="G6" s="54" t="s">
        <v>4</v>
      </c>
      <c r="H6" s="56" t="s">
        <v>7</v>
      </c>
      <c r="I6" s="56"/>
      <c r="J6" s="56"/>
      <c r="K6" s="56"/>
      <c r="L6" s="43"/>
      <c r="M6" s="34"/>
      <c r="N6" s="2"/>
      <c r="O6" s="2"/>
      <c r="P6" s="2"/>
      <c r="Q6" s="2"/>
    </row>
    <row r="7" spans="1:17" ht="42.6" customHeight="1">
      <c r="A7" s="49"/>
      <c r="B7" s="55"/>
      <c r="C7" s="18" t="s">
        <v>2</v>
      </c>
      <c r="D7" s="18" t="s">
        <v>1</v>
      </c>
      <c r="E7" s="18" t="s">
        <v>0</v>
      </c>
      <c r="F7" s="18" t="s">
        <v>5</v>
      </c>
      <c r="G7" s="57"/>
      <c r="H7" s="18" t="s">
        <v>2</v>
      </c>
      <c r="I7" s="18" t="s">
        <v>1</v>
      </c>
      <c r="J7" s="18" t="s">
        <v>0</v>
      </c>
      <c r="K7" s="18" t="s">
        <v>5</v>
      </c>
      <c r="L7" s="44"/>
      <c r="M7" s="35"/>
      <c r="N7" s="3"/>
    </row>
    <row r="8" spans="1:17" ht="12.75" customHeight="1">
      <c r="A8" s="23">
        <v>1</v>
      </c>
      <c r="B8" s="24">
        <v>2</v>
      </c>
      <c r="C8" s="23">
        <v>3</v>
      </c>
      <c r="D8" s="23">
        <v>4</v>
      </c>
      <c r="E8" s="23">
        <v>5</v>
      </c>
      <c r="F8" s="23">
        <v>6</v>
      </c>
      <c r="G8" s="24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32">
        <v>13</v>
      </c>
      <c r="N8" s="3"/>
    </row>
    <row r="9" spans="1:17" ht="67.5" customHeight="1">
      <c r="A9" s="11" t="s">
        <v>13</v>
      </c>
      <c r="B9" s="12">
        <f t="shared" ref="B9" si="0">C9+D9+E9+F9</f>
        <v>1596.3</v>
      </c>
      <c r="C9" s="10">
        <v>0</v>
      </c>
      <c r="D9" s="10">
        <f>D10</f>
        <v>0</v>
      </c>
      <c r="E9" s="10">
        <f>E10</f>
        <v>1596.3</v>
      </c>
      <c r="F9" s="10">
        <v>0</v>
      </c>
      <c r="G9" s="12">
        <f>H9+I9+J9+K9</f>
        <v>0</v>
      </c>
      <c r="H9" s="10">
        <v>0</v>
      </c>
      <c r="I9" s="10">
        <f>I10</f>
        <v>0</v>
      </c>
      <c r="J9" s="10">
        <f>J10</f>
        <v>0</v>
      </c>
      <c r="K9" s="10">
        <v>0</v>
      </c>
      <c r="L9" s="6">
        <f>G9/B9*100</f>
        <v>0</v>
      </c>
      <c r="M9" s="36" t="s">
        <v>29</v>
      </c>
    </row>
    <row r="10" spans="1:17" ht="30" customHeight="1">
      <c r="A10" s="29" t="s">
        <v>14</v>
      </c>
      <c r="B10" s="13">
        <f>C10+D10+E10+F10</f>
        <v>1596.3</v>
      </c>
      <c r="C10" s="6">
        <f t="shared" ref="C10:D10" si="1">C11+C16</f>
        <v>0</v>
      </c>
      <c r="D10" s="6">
        <f t="shared" si="1"/>
        <v>0</v>
      </c>
      <c r="E10" s="6">
        <f>E11+E16</f>
        <v>1596.3</v>
      </c>
      <c r="F10" s="6">
        <f>F11+F16</f>
        <v>0</v>
      </c>
      <c r="G10" s="13">
        <f>H10+I10+J10+K10</f>
        <v>0</v>
      </c>
      <c r="H10" s="6">
        <f t="shared" ref="H10:K10" si="2">H11+H16</f>
        <v>0</v>
      </c>
      <c r="I10" s="6">
        <f t="shared" si="2"/>
        <v>0</v>
      </c>
      <c r="J10" s="6">
        <f t="shared" si="2"/>
        <v>0</v>
      </c>
      <c r="K10" s="6">
        <f t="shared" si="2"/>
        <v>0</v>
      </c>
      <c r="L10" s="6">
        <f t="shared" ref="L10:L17" si="3">G10/B10*100</f>
        <v>0</v>
      </c>
      <c r="M10" s="37"/>
    </row>
    <row r="11" spans="1:17" ht="17.25" customHeight="1">
      <c r="A11" s="26" t="s">
        <v>15</v>
      </c>
      <c r="B11" s="13">
        <f>C11+D11+E11+F11</f>
        <v>1526.3</v>
      </c>
      <c r="C11" s="6">
        <f t="shared" ref="C11:D11" si="4">C12+C13+C14+C15</f>
        <v>0</v>
      </c>
      <c r="D11" s="6">
        <f t="shared" si="4"/>
        <v>0</v>
      </c>
      <c r="E11" s="6">
        <f>E12+E13+E14+E15</f>
        <v>1526.3</v>
      </c>
      <c r="F11" s="6">
        <f>F12+F13+F14+F15</f>
        <v>0</v>
      </c>
      <c r="G11" s="13">
        <f>H11+I11+J11+K11</f>
        <v>0</v>
      </c>
      <c r="H11" s="6">
        <f t="shared" ref="H11:K11" si="5">H12+H13+H14+H15</f>
        <v>0</v>
      </c>
      <c r="I11" s="6">
        <f t="shared" si="5"/>
        <v>0</v>
      </c>
      <c r="J11" s="6">
        <f t="shared" si="5"/>
        <v>0</v>
      </c>
      <c r="K11" s="6">
        <f t="shared" si="5"/>
        <v>0</v>
      </c>
      <c r="L11" s="6">
        <f t="shared" si="3"/>
        <v>0</v>
      </c>
      <c r="M11" s="37"/>
    </row>
    <row r="12" spans="1:17" ht="90" customHeight="1">
      <c r="A12" s="5" t="s">
        <v>22</v>
      </c>
      <c r="B12" s="15">
        <f t="shared" ref="B12" si="6">C12+D12+E12+F12</f>
        <v>838.3</v>
      </c>
      <c r="C12" s="8">
        <v>0</v>
      </c>
      <c r="D12" s="8">
        <v>0</v>
      </c>
      <c r="E12" s="8">
        <v>838.3</v>
      </c>
      <c r="F12" s="8">
        <v>0</v>
      </c>
      <c r="G12" s="15">
        <f t="shared" ref="G12:G13" si="7">H12+I12+J12+K12</f>
        <v>0</v>
      </c>
      <c r="H12" s="8">
        <v>0</v>
      </c>
      <c r="I12" s="8">
        <v>0</v>
      </c>
      <c r="J12" s="8">
        <v>0</v>
      </c>
      <c r="K12" s="8">
        <v>0</v>
      </c>
      <c r="L12" s="6">
        <f t="shared" si="3"/>
        <v>0</v>
      </c>
      <c r="M12" s="37"/>
    </row>
    <row r="13" spans="1:17" ht="36" customHeight="1">
      <c r="A13" s="5" t="s">
        <v>23</v>
      </c>
      <c r="B13" s="14">
        <f t="shared" ref="B13" si="8">C13+D13+E13+F13</f>
        <v>500</v>
      </c>
      <c r="C13" s="8">
        <v>0</v>
      </c>
      <c r="D13" s="8">
        <v>0</v>
      </c>
      <c r="E13" s="7">
        <v>500</v>
      </c>
      <c r="F13" s="8">
        <v>0</v>
      </c>
      <c r="G13" s="14">
        <f t="shared" si="7"/>
        <v>0</v>
      </c>
      <c r="H13" s="8">
        <v>0</v>
      </c>
      <c r="I13" s="8">
        <v>0</v>
      </c>
      <c r="J13" s="8">
        <v>0</v>
      </c>
      <c r="K13" s="8">
        <v>0</v>
      </c>
      <c r="L13" s="6">
        <f t="shared" si="3"/>
        <v>0</v>
      </c>
      <c r="M13" s="37"/>
    </row>
    <row r="14" spans="1:17" ht="45.75" customHeight="1">
      <c r="A14" s="5" t="s">
        <v>24</v>
      </c>
      <c r="B14" s="14">
        <f t="shared" ref="B14" si="9">C14+D14+E14+F14</f>
        <v>68</v>
      </c>
      <c r="C14" s="8">
        <v>0</v>
      </c>
      <c r="D14" s="8">
        <v>0</v>
      </c>
      <c r="E14" s="7">
        <v>68</v>
      </c>
      <c r="F14" s="8">
        <v>0</v>
      </c>
      <c r="G14" s="14">
        <f t="shared" ref="G14" si="10">H14+I14+J14+K14</f>
        <v>0</v>
      </c>
      <c r="H14" s="8">
        <v>0</v>
      </c>
      <c r="I14" s="8">
        <v>0</v>
      </c>
      <c r="J14" s="8">
        <v>0</v>
      </c>
      <c r="K14" s="8">
        <v>0</v>
      </c>
      <c r="L14" s="6">
        <f t="shared" ref="L14" si="11">G14/B14*100</f>
        <v>0</v>
      </c>
      <c r="M14" s="37"/>
    </row>
    <row r="15" spans="1:17" ht="45.75" customHeight="1">
      <c r="A15" s="5" t="s">
        <v>25</v>
      </c>
      <c r="B15" s="14">
        <f t="shared" ref="B15" si="12">C15+D15+E15+F15</f>
        <v>120</v>
      </c>
      <c r="C15" s="8">
        <v>0</v>
      </c>
      <c r="D15" s="8">
        <v>0</v>
      </c>
      <c r="E15" s="7">
        <v>120</v>
      </c>
      <c r="F15" s="8">
        <v>0</v>
      </c>
      <c r="G15" s="14">
        <f t="shared" ref="G15" si="13">H15+I15+J15+K15</f>
        <v>0</v>
      </c>
      <c r="H15" s="8">
        <v>0</v>
      </c>
      <c r="I15" s="8">
        <v>0</v>
      </c>
      <c r="J15" s="8">
        <v>0</v>
      </c>
      <c r="K15" s="8">
        <v>0</v>
      </c>
      <c r="L15" s="6">
        <f t="shared" ref="L15" si="14">G15/B15*100</f>
        <v>0</v>
      </c>
      <c r="M15" s="37"/>
    </row>
    <row r="16" spans="1:17" ht="41.25" customHeight="1">
      <c r="A16" s="31" t="s">
        <v>26</v>
      </c>
      <c r="B16" s="13">
        <f>C16+D16+E16+F16</f>
        <v>70</v>
      </c>
      <c r="C16" s="6">
        <f>C17</f>
        <v>0</v>
      </c>
      <c r="D16" s="6">
        <f t="shared" ref="D16:F16" si="15">D17</f>
        <v>0</v>
      </c>
      <c r="E16" s="6">
        <f t="shared" si="15"/>
        <v>70</v>
      </c>
      <c r="F16" s="6">
        <f t="shared" si="15"/>
        <v>0</v>
      </c>
      <c r="G16" s="13">
        <f>H16+I16+J16+K16</f>
        <v>0</v>
      </c>
      <c r="H16" s="6">
        <f t="shared" ref="H16:J16" si="16">H17</f>
        <v>0</v>
      </c>
      <c r="I16" s="6">
        <f t="shared" si="16"/>
        <v>0</v>
      </c>
      <c r="J16" s="6">
        <f t="shared" si="16"/>
        <v>0</v>
      </c>
      <c r="K16" s="6">
        <f>K17</f>
        <v>0</v>
      </c>
      <c r="L16" s="6">
        <f t="shared" si="3"/>
        <v>0</v>
      </c>
      <c r="M16" s="37"/>
    </row>
    <row r="17" spans="1:13" ht="39.75" customHeight="1">
      <c r="A17" s="5" t="s">
        <v>27</v>
      </c>
      <c r="B17" s="15">
        <f t="shared" ref="B17" si="17">C17+D17+E17+F17</f>
        <v>70</v>
      </c>
      <c r="C17" s="7">
        <v>0</v>
      </c>
      <c r="D17" s="7">
        <v>0</v>
      </c>
      <c r="E17" s="7">
        <v>70</v>
      </c>
      <c r="F17" s="7">
        <v>0</v>
      </c>
      <c r="G17" s="15">
        <f t="shared" ref="G17" si="18">H17+I17+J17+K17</f>
        <v>0</v>
      </c>
      <c r="H17" s="9">
        <v>0</v>
      </c>
      <c r="I17" s="9">
        <v>0</v>
      </c>
      <c r="J17" s="7">
        <v>0</v>
      </c>
      <c r="K17" s="9">
        <v>0</v>
      </c>
      <c r="L17" s="6">
        <f t="shared" si="3"/>
        <v>0</v>
      </c>
      <c r="M17" s="38"/>
    </row>
    <row r="18" spans="1:13">
      <c r="B18" s="17"/>
      <c r="C18" s="4"/>
      <c r="D18" s="4"/>
      <c r="E18" s="4"/>
      <c r="F18" s="4"/>
    </row>
    <row r="19" spans="1:13">
      <c r="B19" s="17"/>
      <c r="C19" s="4"/>
      <c r="D19" s="4"/>
      <c r="E19" s="4"/>
      <c r="F19" s="4"/>
    </row>
    <row r="20" spans="1:13" ht="25.5">
      <c r="A20" s="27" t="s">
        <v>30</v>
      </c>
      <c r="B20" s="28" t="s">
        <v>16</v>
      </c>
      <c r="C20" s="30" t="s">
        <v>31</v>
      </c>
      <c r="G20"/>
    </row>
    <row r="21" spans="1:13">
      <c r="A21" s="27"/>
      <c r="B21" s="28"/>
      <c r="G21"/>
    </row>
    <row r="22" spans="1:13" ht="25.5">
      <c r="A22" s="27" t="s">
        <v>9</v>
      </c>
      <c r="B22" s="28" t="s">
        <v>17</v>
      </c>
      <c r="C22" s="30" t="s">
        <v>31</v>
      </c>
      <c r="G22"/>
    </row>
    <row r="23" spans="1:13">
      <c r="B23" s="22"/>
      <c r="G23"/>
    </row>
    <row r="24" spans="1:13">
      <c r="A24" s="27" t="s">
        <v>10</v>
      </c>
      <c r="B24"/>
      <c r="G24"/>
    </row>
    <row r="25" spans="1:13">
      <c r="A25" s="27"/>
      <c r="B25"/>
      <c r="G25"/>
    </row>
    <row r="26" spans="1:13">
      <c r="A26" s="39" t="s">
        <v>11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  <row r="27" spans="1:13">
      <c r="A27" s="40" t="s">
        <v>12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</row>
  </sheetData>
  <mergeCells count="15">
    <mergeCell ref="E1:K1"/>
    <mergeCell ref="G5:K5"/>
    <mergeCell ref="A5:A7"/>
    <mergeCell ref="B5:F5"/>
    <mergeCell ref="A3:L3"/>
    <mergeCell ref="B6:B7"/>
    <mergeCell ref="C6:F6"/>
    <mergeCell ref="G6:G7"/>
    <mergeCell ref="H6:K6"/>
    <mergeCell ref="M5:M7"/>
    <mergeCell ref="M9:M17"/>
    <mergeCell ref="A26:L26"/>
    <mergeCell ref="A27:L27"/>
    <mergeCell ref="A2:L2"/>
    <mergeCell ref="L5:L7"/>
  </mergeCells>
  <pageMargins left="0.23622047244094491" right="0.23622047244094491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2023-08-17T13:46:13Z</dcterms:modified>
</cp:coreProperties>
</file>